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  <definedName name="_xlnm.Print_Area" localSheetId="0">'Inicio'!$A$1:$J$17</definedName>
  </definedNames>
  <calcPr fullCalcOnLoad="1"/>
</workbook>
</file>

<file path=xl/sharedStrings.xml><?xml version="1.0" encoding="utf-8"?>
<sst xmlns="http://schemas.openxmlformats.org/spreadsheetml/2006/main" count="161" uniqueCount="89">
  <si>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</si>
  <si>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</si>
  <si>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</si>
  <si>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</si>
  <si>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</si>
  <si>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</si>
  <si>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</si>
  <si>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</si>
  <si>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 xml:space="preserve"> Actividades jurídicas (CNAE 691)</t>
  </si>
  <si>
    <t>Actividades jurídicas (CNAE 691)</t>
  </si>
  <si>
    <t>Actividades jurídicas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</si>
  <si>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</si>
  <si>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</si>
  <si>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</si>
  <si>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</si>
  <si>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</si>
  <si>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</si>
  <si>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Volver a Inicio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</si>
  <si>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</si>
  <si>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</si>
  <si>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</si>
  <si>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</si>
  <si>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</si>
  <si>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</si>
  <si>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Principales magnitudes según actividad principal (CNAE-2009 a 1, 2  y 3 dígitos )  y tamaño (por personal ocupado)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</si>
  <si>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</si>
  <si>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</si>
  <si>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</si>
  <si>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</si>
  <si>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</si>
  <si>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</si>
  <si>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</si>
  <si>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</si>
  <si>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Principales magnitudes</t>
  </si>
  <si>
    <t>Personal remunerado equivalente a tiempo completo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</si>
  <si>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</si>
  <si>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</si>
  <si>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</si>
  <si>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</si>
  <si>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</si>
  <si>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</si>
  <si>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</si>
  <si>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</si>
  <si>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</si>
  <si>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Cargas sociales</t>
  </si>
  <si>
    <t>Otros gastos de personal</t>
  </si>
  <si>
    <t>Resultados de explotación</t>
  </si>
  <si>
    <t>Inversión</t>
  </si>
  <si>
    <t>Total inversión</t>
  </si>
  <si>
    <t>Terrenos y bienes naturales</t>
  </si>
  <si>
    <t>Edificios, construcciones y reformas</t>
  </si>
  <si>
    <t>Maquinaria y utillaje</t>
  </si>
  <si>
    <t>Elementos de transporte y otros</t>
  </si>
  <si>
    <t>Inversión en activos intangibles</t>
  </si>
  <si>
    <t>Cifra de negocios por destino de las ventas</t>
  </si>
  <si>
    <t>España</t>
  </si>
  <si>
    <t>País fuera de la Unión Europea</t>
  </si>
  <si>
    <t>Principales indicadores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</si>
  <si>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</si>
  <si>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</si>
  <si>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</si>
  <si>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</si>
  <si>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</si>
  <si>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</si>
  <si>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</si>
  <si>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</si>
  <si>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</si>
  <si>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</si>
  <si>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</si>
  <si>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</si>
  <si>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</si>
  <si>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</si>
  <si>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Principales indicadores  según actividad principal (CNAE-2009 a 1, 2  y 3 dígitos )  y tamaño (por personal ocupado)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</si>
  <si>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</si>
  <si>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</si>
  <si>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</si>
  <si>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</si>
  <si>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</si>
  <si>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</si>
  <si>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</si>
  <si>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Año 2015</t>
  </si>
  <si>
    <t>Encuesta Anual de Servicios (CNAE-2009). Año 2015</t>
  </si>
  <si>
    <t>Valor de la producción = Cifra de negocios + Variación de existencias de productos + Trabajos realizados para el activo + Otros ingresos de gestión - Consumo de bienes y servicios</t>
  </si>
  <si>
    <t>Valor añadido a precios de mercado = Valor de la producción - Consumo de materias primas y aprovisionamientos - Total gastos en servicios exteriores</t>
  </si>
  <si>
    <t>Valor añadido a coste de los factores = Valor añadido a precios de mercado - Impuestos ligados a la producción + Subvenciones de explotación</t>
  </si>
  <si>
    <t>Excedente bruto de explotación = Valor añadido a coste de los factores - Gastos de personal</t>
  </si>
  <si>
    <t>La variable 'Valor añadido bruto a precios de mercado' ha sido corregida a fecha 17 de Julio de 2017</t>
  </si>
  <si>
    <t>Instalaciones técnicas</t>
  </si>
  <si>
    <t>País de la Unión Europea (no incluye a España)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</si>
</sst>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</numFmts>
  <fonts count="49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9"/>
      <color indexed="12"/>
      <name val="Verdana"/>
      <family val="2"/>
    </font>
    <font>
      <sz val="9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3" tint="0.39998000860214233"/>
      <name val="Arial"/>
      <family val="2"/>
    </font>
    <font>
      <sz val="9"/>
      <color rgb="FF33333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1" applyNumberFormat="0" applyAlignment="0" applyProtection="0"/>
    <xf numFmtId="0" fontId="36" fillId="18" borderId="2" applyNumberFormat="0" applyAlignment="0" applyProtection="0"/>
    <xf numFmtId="0" fontId="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2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0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/>
      <protection/>
    </xf>
    <xf numFmtId="0" fontId="12" fillId="28" borderId="0" xfId="0" applyFont="1" applyFill="1" applyBorder="1" applyAlignment="1">
      <alignment/>
    </xf>
    <xf numFmtId="0" fontId="12" fillId="28" borderId="0" xfId="0" applyFont="1" applyFill="1" applyBorder="1" applyAlignment="1">
      <alignment horizontal="center"/>
    </xf>
    <xf numFmtId="0" fontId="13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/>
    </xf>
    <xf numFmtId="0" fontId="13" fillId="28" borderId="0" xfId="0" applyFont="1" applyFill="1" applyAlignment="1">
      <alignment wrapText="1"/>
    </xf>
    <xf numFmtId="0" fontId="12" fillId="28" borderId="0" xfId="0" applyFont="1" applyFill="1" applyAlignment="1">
      <alignment horizontal="left"/>
    </xf>
    <xf numFmtId="0" fontId="13" fillId="28" borderId="0" xfId="0" applyFont="1" applyFill="1" applyAlignment="1">
      <alignment horizontal="left" vertical="center" wrapText="1"/>
    </xf>
    <xf numFmtId="0" fontId="12" fillId="28" borderId="0" xfId="0" applyFont="1" applyFill="1" applyAlignment="1">
      <alignment wrapText="1"/>
    </xf>
    <xf numFmtId="0" fontId="13" fillId="28" borderId="0" xfId="0" applyFont="1" applyFill="1" applyBorder="1" applyAlignment="1">
      <alignment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 horizontal="left"/>
    </xf>
    <xf numFmtId="3" fontId="12" fillId="28" borderId="10" xfId="0" applyNumberFormat="1" applyFont="1" applyFill="1" applyBorder="1" applyAlignment="1">
      <alignment horizontal="right" vertical="center" wrapText="1"/>
    </xf>
    <xf numFmtId="0" fontId="11" fillId="28" borderId="0" xfId="45" applyFont="1" applyFill="1" applyAlignment="1" applyProtection="1">
      <alignment horizontal="left"/>
      <protection/>
    </xf>
    <xf numFmtId="0" fontId="14" fillId="28" borderId="0" xfId="0" applyFont="1" applyFill="1" applyAlignment="1">
      <alignment horizontal="left" wrapText="1"/>
    </xf>
    <xf numFmtId="0" fontId="12" fillId="28" borderId="0" xfId="0" applyFont="1" applyFill="1" applyAlignment="1">
      <alignment vertical="top" wrapText="1"/>
    </xf>
    <xf numFmtId="0" fontId="47" fillId="29" borderId="11" xfId="45" applyNumberFormat="1" applyFont="1" applyFill="1" applyBorder="1" applyAlignment="1" applyProtection="1">
      <alignment horizontal="center" vertical="center"/>
      <protection/>
    </xf>
    <xf numFmtId="0" fontId="47" fillId="29" borderId="12" xfId="4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31" fillId="28" borderId="0" xfId="45" applyFont="1" applyFill="1" applyAlignment="1" applyProtection="1">
      <alignment horizontal="left"/>
      <protection/>
    </xf>
    <xf numFmtId="0" fontId="31" fillId="28" borderId="0" xfId="45" applyFont="1" applyFill="1" applyAlignment="1" applyProtection="1">
      <alignment horizontal="left"/>
      <protection/>
    </xf>
    <xf numFmtId="0" fontId="48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857250</xdr:colOff>
      <xdr:row>5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7620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33.57421875" style="8" bestFit="1" customWidth="1"/>
    <col min="3" max="3" width="11.421875" style="8" customWidth="1"/>
    <col min="4" max="4" width="34.421875" style="8" customWidth="1"/>
    <col min="5" max="16384" width="11.421875" style="8" customWidth="1"/>
  </cols>
  <sheetData>
    <row r="1" ht="15" customHeight="1"/>
    <row r="2" s="3" customFormat="1" ht="15" customHeight="1">
      <c r="D2" s="1" t="s">
        <v>11</v>
      </c>
    </row>
    <row r="3" ht="15" customHeight="1"/>
    <row r="4" s="4" customFormat="1" ht="15" customHeight="1">
      <c r="D4" s="2" t="s">
        <v>10</v>
      </c>
    </row>
    <row r="5" s="4" customFormat="1" ht="15" customHeight="1">
      <c r="D5" s="2" t="s">
        <v>80</v>
      </c>
    </row>
    <row r="6" ht="28.5" customHeight="1"/>
    <row r="7" spans="2:11" ht="24.75" customHeight="1">
      <c r="B7" s="7" t="s">
        <v>2</v>
      </c>
      <c r="G7" s="9"/>
      <c r="H7" s="9"/>
      <c r="I7" s="9"/>
      <c r="J7" s="9"/>
      <c r="K7" s="9"/>
    </row>
    <row r="8" spans="2:11" ht="11.25">
      <c r="B8" s="7"/>
      <c r="G8" s="9"/>
      <c r="H8" s="9"/>
      <c r="I8" s="9"/>
      <c r="J8" s="9"/>
      <c r="K8" s="9"/>
    </row>
    <row r="9" ht="19.5" customHeight="1">
      <c r="B9" s="10" t="s">
        <v>9</v>
      </c>
    </row>
    <row r="10" spans="3:13" ht="11.25">
      <c r="C10" s="30" t="s">
        <v>73</v>
      </c>
      <c r="D10" s="30"/>
      <c r="E10" s="30"/>
      <c r="F10" s="30"/>
      <c r="G10" s="30"/>
      <c r="H10" s="30"/>
      <c r="I10" s="11"/>
      <c r="J10" s="9"/>
      <c r="K10" s="9"/>
      <c r="L10" s="9"/>
      <c r="M10" s="9"/>
    </row>
    <row r="11" spans="3:13" ht="11.25">
      <c r="C11" s="30" t="s">
        <v>74</v>
      </c>
      <c r="D11" s="30"/>
      <c r="E11" s="30"/>
      <c r="F11" s="30"/>
      <c r="G11" s="30"/>
      <c r="H11" s="30"/>
      <c r="I11" s="11"/>
      <c r="J11" s="9"/>
      <c r="K11" s="9"/>
      <c r="L11" s="9"/>
      <c r="M11" s="9"/>
    </row>
    <row r="12" spans="3:13" ht="11.25">
      <c r="C12" s="30" t="s">
        <v>75</v>
      </c>
      <c r="D12" s="30"/>
      <c r="E12" s="30"/>
      <c r="F12" s="30"/>
      <c r="G12" s="30"/>
      <c r="H12" s="30"/>
      <c r="J12" s="9"/>
      <c r="K12" s="9"/>
      <c r="L12" s="9"/>
      <c r="M12" s="9"/>
    </row>
    <row r="13" spans="3:13" ht="11.25">
      <c r="C13" s="30" t="s">
        <v>76</v>
      </c>
      <c r="D13" s="30"/>
      <c r="E13" s="30"/>
      <c r="F13" s="30"/>
      <c r="G13" s="30"/>
      <c r="H13" s="30"/>
      <c r="I13" s="11"/>
      <c r="J13" s="9"/>
      <c r="K13" s="9"/>
      <c r="L13" s="9"/>
      <c r="M13" s="9"/>
    </row>
    <row r="14" spans="3:13" ht="11.25">
      <c r="C14" s="30" t="s">
        <v>77</v>
      </c>
      <c r="D14" s="30"/>
      <c r="E14" s="30"/>
      <c r="F14" s="30"/>
      <c r="G14" s="30"/>
      <c r="H14" s="30"/>
      <c r="I14" s="31"/>
      <c r="J14" s="9"/>
      <c r="K14" s="9"/>
      <c r="L14" s="9"/>
      <c r="M14" s="9"/>
    </row>
    <row r="15" spans="3:13" ht="11.25">
      <c r="C15" s="30" t="s">
        <v>78</v>
      </c>
      <c r="D15" s="30"/>
      <c r="E15" s="30"/>
      <c r="F15" s="30"/>
      <c r="G15" s="30"/>
      <c r="H15" s="30"/>
      <c r="I15" s="31"/>
      <c r="J15" s="9"/>
      <c r="K15" s="9"/>
      <c r="L15" s="9"/>
      <c r="M15" s="9"/>
    </row>
    <row r="16" spans="3:13" ht="11.25">
      <c r="C16" s="30" t="s">
        <v>79</v>
      </c>
      <c r="D16" s="30"/>
      <c r="E16" s="30"/>
      <c r="F16" s="30"/>
      <c r="G16" s="30"/>
      <c r="H16" s="30"/>
      <c r="I16" s="11"/>
      <c r="J16" s="9"/>
      <c r="K16" s="9"/>
      <c r="L16" s="9"/>
      <c r="M16" s="9"/>
    </row>
    <row r="17" spans="3:13" ht="11.25">
      <c r="C17" s="24"/>
      <c r="D17" s="24"/>
      <c r="E17" s="24"/>
      <c r="F17" s="24"/>
      <c r="G17" s="24"/>
      <c r="H17" s="24"/>
      <c r="I17" s="9"/>
      <c r="J17" s="9"/>
      <c r="K17" s="9"/>
      <c r="L17" s="9"/>
      <c r="M17" s="9"/>
    </row>
    <row r="18" spans="3:13" ht="11.25">
      <c r="C18" s="24"/>
      <c r="D18" s="24"/>
      <c r="E18" s="24"/>
      <c r="F18" s="24"/>
      <c r="G18" s="24"/>
      <c r="H18" s="24"/>
      <c r="I18" s="24"/>
      <c r="J18" s="9"/>
      <c r="K18" s="9"/>
      <c r="L18" s="9"/>
      <c r="M18" s="9"/>
    </row>
    <row r="19" spans="3:8" ht="11.25">
      <c r="C19" s="11"/>
      <c r="D19" s="11"/>
      <c r="E19" s="11"/>
      <c r="F19" s="11"/>
      <c r="G19" s="11"/>
      <c r="H19" s="11"/>
    </row>
    <row r="20" spans="2:11" ht="11.25">
      <c r="B20" s="10"/>
      <c r="G20" s="9"/>
      <c r="H20" s="9"/>
      <c r="I20" s="9"/>
      <c r="J20" s="9"/>
      <c r="K20" s="9"/>
    </row>
  </sheetData>
  <sheetProtection/>
  <mergeCells count="9">
    <mergeCell ref="C10:H10"/>
    <mergeCell ref="C12:H12"/>
    <mergeCell ref="C14:H14"/>
    <mergeCell ref="C15:H15"/>
    <mergeCell ref="C16:H16"/>
    <mergeCell ref="C18:I18"/>
    <mergeCell ref="C17:H17"/>
    <mergeCell ref="C11:H11"/>
    <mergeCell ref="C13:H13"/>
  </mergeCells>
  <hyperlinks>
    <hyperlink ref="B7" location="Fuente!A1" display="Fuente"/>
    <hyperlink ref="C11" location="'Concursos presentados TSJ'!A1" display="Concursos presentados por TSJ"/>
    <hyperlink ref="C11:F11" location="'1.1'!A1" display="1.1. Movimiento de asuntos civiles segun tipo de asunto."/>
    <hyperlink ref="C10" location="'1.1.'!A1" display="1.1. Principales magnitudes"/>
    <hyperlink ref="C10:F10" location="'Civil desglose asunto resuelto'!A1" display="Desglose de asuntos civiles resueltos según tipo de asunto resuelto "/>
    <hyperlink ref="C10:G10" location="'1.2'!A1" display="1.2. Desglose de asuntos civiles resueltos según tipo de asunto resuelto. "/>
    <hyperlink ref="C14" location="'Concursos presentados TSJ'!A1" display="Concursos presentados por TSJ"/>
    <hyperlink ref="C15" location="'Concursos presentados TSJ'!A1" display="Concursos presentados por TSJ"/>
    <hyperlink ref="C14:F14" location="'Civil desglose asunto resuelto'!A1" display="Desglose de asuntos civiles resueltos según tipo de asunto resuelto "/>
    <hyperlink ref="C15:F15" location="'Civil desglose asunto resuelto'!A1" display="Desglose de asuntos civiles resueltos según tipo de asunto resuelto "/>
    <hyperlink ref="C14:G14" location="'1.2'!A1" display="1.2. Desglose de asuntos civiles resueltos según tipo de asunto resuelto. "/>
    <hyperlink ref="C15:G15" location="'1.2'!A1" display="1.2. Desglose de asuntos civiles resueltos según tipo de asunto resuelto. "/>
    <hyperlink ref="C13" location="'Concursos presentados TSJ'!A1" display="Concursos presentados por TSJ"/>
    <hyperlink ref="C13:F13" location="'1.1'!A1" display="1.1. Movimiento de asuntos civiles segun tipo de asunto."/>
    <hyperlink ref="C12" location="'2.1.'!A1" display="2.1. Principales indicadores"/>
    <hyperlink ref="C12:F12" location="'Civil desglose asunto resuelto'!A1" display="Desglose de asuntos civiles resueltos según tipo de asunto resuelto "/>
    <hyperlink ref="C12:G12" location="'1.2'!A1" display="1.2. Desglose de asuntos civiles resueltos según tipo de asunto resuelto. "/>
    <hyperlink ref="C11:H11" location="'1.2.'!A1" display="1.2. Principales magnitudes según actividad principal y tamaño (personal ocupado)"/>
    <hyperlink ref="C13:H13" location="'2.2.'!A1" display="2.2. Principales indicadores según actividad principal y tamaño (personal ocupado)"/>
    <hyperlink ref="C14:I14" location="'3.1'!A1" display="3.1. Resultados de explotación"/>
    <hyperlink ref="C15:I15" location="'4.1.'!A1" display="4.1. Inversión"/>
    <hyperlink ref="C16" location="'5.1.'!A1" display="5.1. Cifra de negocios por destino de las ventas"/>
    <hyperlink ref="C10:H10" location="'1.1.'!A1" display="1.1. Principales magnitudes"/>
    <hyperlink ref="C12:H12" location="'2.1.'!A1" display="2.1. Principales indicadores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10"/>
  <sheetViews>
    <sheetView zoomScalePageLayoutView="0" workbookViewId="0" topLeftCell="A1">
      <selection activeCell="H1" sqref="H1:I1"/>
    </sheetView>
  </sheetViews>
  <sheetFormatPr defaultColWidth="11.421875" defaultRowHeight="12.75"/>
  <cols>
    <col min="1" max="1" width="3.57421875" style="14" customWidth="1"/>
    <col min="2" max="2" width="7.7109375" style="14" customWidth="1"/>
    <col min="3" max="3" width="12.00390625" style="14" customWidth="1"/>
    <col min="4" max="4" width="12.421875" style="14" customWidth="1"/>
    <col min="5" max="5" width="13.57421875" style="14" customWidth="1"/>
    <col min="6" max="6" width="13.421875" style="14" customWidth="1"/>
    <col min="7" max="7" width="12.7109375" style="14" customWidth="1"/>
    <col min="8" max="9" width="11.421875" style="14" customWidth="1"/>
    <col min="10" max="10" width="10.28125" style="14" customWidth="1"/>
    <col min="11" max="11" width="11.28125" style="14" customWidth="1"/>
    <col min="12" max="12" width="11.7109375" style="14" customWidth="1"/>
    <col min="13" max="16384" width="11.421875" style="14" customWidth="1"/>
  </cols>
  <sheetData>
    <row r="1" spans="8:9" ht="16.5" thickBot="1">
      <c r="H1" s="27" t="s">
        <v>17</v>
      </c>
      <c r="I1" s="28"/>
    </row>
    <row r="4" ht="15">
      <c r="B4" s="5" t="s">
        <v>1</v>
      </c>
    </row>
    <row r="6" spans="2:10" s="16" customFormat="1" ht="69.75" customHeight="1">
      <c r="B6" s="26" t="s">
        <v>12</v>
      </c>
      <c r="C6" s="26"/>
      <c r="D6" s="26"/>
      <c r="E6" s="26"/>
      <c r="F6" s="26"/>
      <c r="G6" s="26"/>
      <c r="H6" s="26"/>
      <c r="I6" s="26"/>
      <c r="J6" s="15"/>
    </row>
    <row r="8" spans="2:10" s="16" customFormat="1" ht="42" customHeight="1">
      <c r="B8" s="26" t="s">
        <v>13</v>
      </c>
      <c r="C8" s="26"/>
      <c r="D8" s="26"/>
      <c r="E8" s="26"/>
      <c r="F8" s="26"/>
      <c r="G8" s="26"/>
      <c r="H8" s="26"/>
      <c r="I8" s="26"/>
      <c r="J8" s="18"/>
    </row>
    <row r="9" spans="2:10" s="16" customFormat="1" ht="11.25">
      <c r="B9" s="17"/>
      <c r="C9" s="17"/>
      <c r="D9" s="17"/>
      <c r="E9" s="17"/>
      <c r="F9" s="17"/>
      <c r="G9" s="17"/>
      <c r="H9" s="17"/>
      <c r="I9" s="17"/>
      <c r="J9" s="15"/>
    </row>
    <row r="10" spans="2:10" ht="11.25">
      <c r="B10" s="25" t="s">
        <v>0</v>
      </c>
      <c r="C10" s="25"/>
      <c r="D10" s="25"/>
      <c r="E10" s="25"/>
      <c r="F10" s="25"/>
      <c r="G10" s="25"/>
      <c r="H10" s="25"/>
      <c r="I10" s="25"/>
      <c r="J10" s="25"/>
    </row>
  </sheetData>
  <sheetProtection/>
  <mergeCells count="4">
    <mergeCell ref="B10:J10"/>
    <mergeCell ref="B6:I6"/>
    <mergeCell ref="B8:I8"/>
    <mergeCell ref="H1:I1"/>
  </mergeCells>
  <hyperlinks>
    <hyperlink ref="H1:I1" location="Inicio!A1" display="Inicio!A1"/>
  </hyperlink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18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33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30.75" customHeight="1">
      <c r="B8" s="21" t="s">
        <v>3</v>
      </c>
      <c r="C8" s="13">
        <v>83437</v>
      </c>
    </row>
    <row r="9" spans="2:3" ht="30.75" customHeight="1">
      <c r="B9" s="21" t="s">
        <v>18</v>
      </c>
      <c r="C9" s="13">
        <v>9777793</v>
      </c>
    </row>
    <row r="10" spans="2:3" ht="30.75" customHeight="1">
      <c r="B10" s="21" t="s">
        <v>4</v>
      </c>
      <c r="C10" s="13">
        <v>9287950</v>
      </c>
    </row>
    <row r="11" spans="2:3" ht="30.75" customHeight="1">
      <c r="B11" s="21" t="s">
        <v>19</v>
      </c>
      <c r="C11" s="13">
        <v>6331540</v>
      </c>
    </row>
    <row r="12" spans="2:3" ht="30.75" customHeight="1">
      <c r="B12" s="21" t="s">
        <v>20</v>
      </c>
      <c r="C12" s="13">
        <v>3881010</v>
      </c>
    </row>
    <row r="13" spans="2:3" ht="30.75" customHeight="1">
      <c r="B13" s="21" t="s">
        <v>21</v>
      </c>
      <c r="C13" s="13">
        <v>3519833</v>
      </c>
    </row>
    <row r="14" spans="2:3" ht="30.75" customHeight="1">
      <c r="B14" s="21" t="s">
        <v>7</v>
      </c>
      <c r="C14" s="13">
        <v>147922</v>
      </c>
    </row>
    <row r="15" spans="2:3" ht="30.75" customHeight="1">
      <c r="B15" s="21" t="s">
        <v>6</v>
      </c>
      <c r="C15" s="13">
        <v>2450530</v>
      </c>
    </row>
    <row r="16" spans="2:3" ht="30.75" customHeight="1">
      <c r="B16" s="21" t="s">
        <v>22</v>
      </c>
      <c r="C16" s="13">
        <v>160060</v>
      </c>
    </row>
    <row r="17" spans="2:3" ht="30.75" customHeight="1">
      <c r="B17" s="21" t="s">
        <v>23</v>
      </c>
      <c r="C17" s="13">
        <v>76972</v>
      </c>
    </row>
    <row r="18" spans="2:3" ht="30.75" customHeight="1">
      <c r="B18" s="21" t="s">
        <v>34</v>
      </c>
      <c r="C18" s="13">
        <v>68859</v>
      </c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I18"/>
  <sheetViews>
    <sheetView zoomScale="90" zoomScaleNormal="90" zoomScalePageLayoutView="0" workbookViewId="0" topLeftCell="A1">
      <selection activeCell="F1" sqref="F1:G1"/>
    </sheetView>
  </sheetViews>
  <sheetFormatPr defaultColWidth="11.421875" defaultRowHeight="12.75"/>
  <cols>
    <col min="1" max="1" width="4.7109375" style="8" customWidth="1"/>
    <col min="2" max="2" width="53.7109375" style="8" customWidth="1"/>
    <col min="3" max="3" width="17.57421875" style="8" customWidth="1"/>
    <col min="4" max="4" width="12.8515625" style="8" customWidth="1"/>
    <col min="5" max="5" width="12.421875" style="8" customWidth="1"/>
    <col min="6" max="6" width="11.00390625" style="8" customWidth="1"/>
    <col min="7" max="16384" width="11.421875" style="8" customWidth="1"/>
  </cols>
  <sheetData>
    <row r="1" spans="2:7" s="3" customFormat="1" ht="17.25" customHeight="1" thickBot="1">
      <c r="B1" s="1" t="s">
        <v>81</v>
      </c>
      <c r="F1" s="27" t="s">
        <v>17</v>
      </c>
      <c r="G1" s="28"/>
    </row>
    <row r="2" s="4" customFormat="1" ht="20.25" customHeight="1">
      <c r="B2" s="2" t="s">
        <v>9</v>
      </c>
    </row>
    <row r="3" s="4" customFormat="1" ht="20.25" customHeight="1">
      <c r="B3" s="6" t="s">
        <v>24</v>
      </c>
    </row>
    <row r="4" ht="24" customHeight="1">
      <c r="B4" s="10" t="s">
        <v>25</v>
      </c>
    </row>
    <row r="5" s="4" customFormat="1" ht="15"/>
    <row r="6" ht="23.25" customHeight="1">
      <c r="B6" s="19" t="str">
        <f>Inicio!D5</f>
        <v>Año 2015</v>
      </c>
    </row>
    <row r="7" spans="2:9" ht="31.5" customHeight="1">
      <c r="B7" s="12" t="s">
        <v>15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</row>
    <row r="8" spans="2:9" ht="15" customHeight="1">
      <c r="B8" s="21" t="s">
        <v>3</v>
      </c>
      <c r="C8" s="13">
        <v>83437</v>
      </c>
      <c r="D8" s="13">
        <v>62478</v>
      </c>
      <c r="E8" s="13">
        <v>19533</v>
      </c>
      <c r="F8" s="13">
        <v>1148</v>
      </c>
      <c r="G8" s="13">
        <v>199</v>
      </c>
      <c r="H8" s="13">
        <v>69</v>
      </c>
      <c r="I8" s="13">
        <v>10</v>
      </c>
    </row>
    <row r="9" spans="2:9" ht="15" customHeight="1">
      <c r="B9" s="21" t="s">
        <v>18</v>
      </c>
      <c r="C9" s="13">
        <v>9777793</v>
      </c>
      <c r="D9" s="13">
        <v>2417252</v>
      </c>
      <c r="E9" s="13">
        <v>3669216</v>
      </c>
      <c r="F9" s="13">
        <v>1156400</v>
      </c>
      <c r="G9" s="13">
        <v>496048</v>
      </c>
      <c r="H9" s="13">
        <v>1067130</v>
      </c>
      <c r="I9" s="13">
        <v>971748</v>
      </c>
    </row>
    <row r="10" spans="2:9" ht="15" customHeight="1">
      <c r="B10" s="21" t="s">
        <v>4</v>
      </c>
      <c r="C10" s="13">
        <v>9287950</v>
      </c>
      <c r="D10" s="13">
        <v>2363375</v>
      </c>
      <c r="E10" s="13">
        <v>3584426</v>
      </c>
      <c r="F10" s="13">
        <v>1128473</v>
      </c>
      <c r="G10" s="13">
        <v>442469</v>
      </c>
      <c r="H10" s="13">
        <v>862691</v>
      </c>
      <c r="I10" s="13">
        <v>906516</v>
      </c>
    </row>
    <row r="11" spans="2:9" ht="15" customHeight="1">
      <c r="B11" s="21" t="s">
        <v>19</v>
      </c>
      <c r="C11" s="13">
        <v>6331540</v>
      </c>
      <c r="D11" s="13">
        <v>1823827</v>
      </c>
      <c r="E11" s="13">
        <v>2327750</v>
      </c>
      <c r="F11" s="13">
        <v>868969</v>
      </c>
      <c r="G11" s="13">
        <v>323600</v>
      </c>
      <c r="H11" s="13">
        <v>581804</v>
      </c>
      <c r="I11" s="13">
        <v>405591</v>
      </c>
    </row>
    <row r="12" spans="2:9" ht="15" customHeight="1">
      <c r="B12" s="21" t="s">
        <v>20</v>
      </c>
      <c r="C12" s="13">
        <v>3881010</v>
      </c>
      <c r="D12" s="13">
        <v>1701121</v>
      </c>
      <c r="E12" s="13">
        <v>1369395</v>
      </c>
      <c r="F12" s="13">
        <v>418817</v>
      </c>
      <c r="G12" s="13">
        <v>134583</v>
      </c>
      <c r="H12" s="13">
        <v>176258</v>
      </c>
      <c r="I12" s="13">
        <v>80837</v>
      </c>
    </row>
    <row r="13" spans="2:9" ht="15" customHeight="1">
      <c r="B13" s="21" t="s">
        <v>21</v>
      </c>
      <c r="C13" s="13">
        <v>3519833</v>
      </c>
      <c r="D13" s="13">
        <v>582068</v>
      </c>
      <c r="E13" s="13">
        <v>1378826</v>
      </c>
      <c r="F13" s="13">
        <v>295214</v>
      </c>
      <c r="G13" s="13">
        <v>181318</v>
      </c>
      <c r="H13" s="13">
        <v>494249</v>
      </c>
      <c r="I13" s="13">
        <v>588158</v>
      </c>
    </row>
    <row r="14" spans="2:9" ht="15" customHeight="1">
      <c r="B14" s="21" t="s">
        <v>7</v>
      </c>
      <c r="C14" s="13">
        <v>147922</v>
      </c>
      <c r="D14" s="13">
        <v>45585</v>
      </c>
      <c r="E14" s="13">
        <v>57035</v>
      </c>
      <c r="F14" s="13">
        <v>5982</v>
      </c>
      <c r="G14" s="13">
        <v>11850</v>
      </c>
      <c r="H14" s="13">
        <v>17999</v>
      </c>
      <c r="I14" s="13">
        <v>9471</v>
      </c>
    </row>
    <row r="15" spans="2:9" ht="15" customHeight="1">
      <c r="B15" s="21" t="s">
        <v>6</v>
      </c>
      <c r="C15" s="13">
        <v>2450530</v>
      </c>
      <c r="D15" s="13">
        <v>122706</v>
      </c>
      <c r="E15" s="13">
        <v>958355</v>
      </c>
      <c r="F15" s="13">
        <v>450152</v>
      </c>
      <c r="G15" s="13">
        <v>189017</v>
      </c>
      <c r="H15" s="13">
        <v>405546</v>
      </c>
      <c r="I15" s="13">
        <v>324753</v>
      </c>
    </row>
    <row r="16" spans="2:9" ht="15" customHeight="1">
      <c r="B16" s="21" t="s">
        <v>22</v>
      </c>
      <c r="C16" s="13">
        <v>160060</v>
      </c>
      <c r="D16" s="13">
        <v>62196</v>
      </c>
      <c r="E16" s="13">
        <v>64752</v>
      </c>
      <c r="F16" s="13">
        <v>14433</v>
      </c>
      <c r="G16" s="13">
        <v>5508</v>
      </c>
      <c r="H16" s="13">
        <v>6817</v>
      </c>
      <c r="I16" s="13">
        <v>6354</v>
      </c>
    </row>
    <row r="17" spans="2:9" ht="15" customHeight="1">
      <c r="B17" s="21" t="s">
        <v>23</v>
      </c>
      <c r="C17" s="13">
        <v>76972</v>
      </c>
      <c r="D17" s="13">
        <v>4290</v>
      </c>
      <c r="E17" s="13">
        <v>41382</v>
      </c>
      <c r="F17" s="13">
        <v>13593</v>
      </c>
      <c r="G17" s="13">
        <v>5278</v>
      </c>
      <c r="H17" s="13">
        <v>6593</v>
      </c>
      <c r="I17" s="13">
        <v>5835</v>
      </c>
    </row>
    <row r="18" ht="11.25">
      <c r="B18" s="22"/>
    </row>
  </sheetData>
  <sheetProtection/>
  <mergeCells count="1">
    <mergeCell ref="F1:G1"/>
  </mergeCells>
  <hyperlinks>
    <hyperlink ref="F1:G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H23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57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5" customHeight="1">
      <c r="B8" s="21" t="s">
        <v>58</v>
      </c>
      <c r="C8" s="13">
        <v>39557</v>
      </c>
    </row>
    <row r="9" spans="2:3" ht="15" customHeight="1">
      <c r="B9" s="21" t="s">
        <v>59</v>
      </c>
      <c r="C9" s="13">
        <v>31837</v>
      </c>
    </row>
    <row r="10" spans="2:3" ht="15" customHeight="1">
      <c r="B10" s="21" t="s">
        <v>60</v>
      </c>
      <c r="C10" s="13">
        <v>68</v>
      </c>
    </row>
    <row r="11" spans="2:3" ht="15" customHeight="1">
      <c r="B11" s="21" t="s">
        <v>61</v>
      </c>
      <c r="C11" s="13">
        <v>39</v>
      </c>
    </row>
    <row r="12" spans="2:3" ht="15" customHeight="1">
      <c r="B12" s="21" t="s">
        <v>62</v>
      </c>
      <c r="C12" s="13">
        <v>40</v>
      </c>
    </row>
    <row r="13" spans="2:3" ht="11.25">
      <c r="B13" s="21" t="s">
        <v>63</v>
      </c>
      <c r="C13" s="13">
        <v>48</v>
      </c>
    </row>
    <row r="14" spans="2:3" ht="15" customHeight="1">
      <c r="B14" s="21" t="s">
        <v>64</v>
      </c>
      <c r="C14" s="13">
        <v>2</v>
      </c>
    </row>
    <row r="17" spans="2:4" ht="12.75">
      <c r="B17" t="s">
        <v>65</v>
      </c>
      <c r="C17"/>
      <c r="D17"/>
    </row>
    <row r="18" spans="2:4" ht="12.75">
      <c r="B18" t="s">
        <v>66</v>
      </c>
      <c r="C18"/>
      <c r="D18"/>
    </row>
    <row r="19" spans="2:4" ht="12.75">
      <c r="B19" t="s">
        <v>67</v>
      </c>
      <c r="C19"/>
      <c r="D19"/>
    </row>
    <row r="20" spans="2:4" ht="12.75">
      <c r="B20" t="s">
        <v>68</v>
      </c>
      <c r="C20"/>
      <c r="D20"/>
    </row>
    <row r="21" spans="2:4" ht="12.75">
      <c r="B21" t="s">
        <v>69</v>
      </c>
      <c r="C21"/>
      <c r="D21"/>
    </row>
    <row r="22" spans="2:4" ht="12.75">
      <c r="B22" t="s">
        <v>70</v>
      </c>
      <c r="C22"/>
      <c r="D22"/>
    </row>
    <row r="23" spans="2:4" ht="12.75">
      <c r="B23" t="s">
        <v>71</v>
      </c>
      <c r="C23"/>
      <c r="D23"/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I23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72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9" ht="24.75" customHeight="1">
      <c r="B7" s="21" t="s">
        <v>15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</row>
    <row r="8" spans="2:9" ht="15" customHeight="1">
      <c r="B8" s="21" t="s">
        <v>58</v>
      </c>
      <c r="C8" s="13">
        <v>38553</v>
      </c>
      <c r="D8" s="13">
        <v>27771</v>
      </c>
      <c r="E8" s="13">
        <v>33631</v>
      </c>
      <c r="F8" s="13">
        <v>58439</v>
      </c>
      <c r="G8" s="13">
        <v>54363</v>
      </c>
      <c r="H8" s="13">
        <v>77162</v>
      </c>
      <c r="I8" s="13">
        <v>66525</v>
      </c>
    </row>
    <row r="9" spans="2:9" ht="15" customHeight="1">
      <c r="B9" s="21" t="s">
        <v>59</v>
      </c>
      <c r="C9" s="13">
        <v>31668</v>
      </c>
      <c r="D9" s="13">
        <v>28922</v>
      </c>
      <c r="E9" s="13">
        <v>22455</v>
      </c>
      <c r="F9" s="13">
        <v>31170</v>
      </c>
      <c r="G9" s="13">
        <v>32765</v>
      </c>
      <c r="H9" s="13">
        <v>55556</v>
      </c>
      <c r="I9" s="13">
        <v>57500</v>
      </c>
    </row>
    <row r="10" spans="2:9" ht="15" customHeight="1">
      <c r="B10" s="21" t="s">
        <v>60</v>
      </c>
      <c r="C10" s="13">
        <v>66.8</v>
      </c>
      <c r="D10" s="13">
        <v>74.3</v>
      </c>
      <c r="E10" s="13">
        <v>66.7</v>
      </c>
      <c r="F10" s="13">
        <v>73.8</v>
      </c>
      <c r="G10" s="13">
        <v>64.1</v>
      </c>
      <c r="H10" s="13">
        <v>63.2</v>
      </c>
      <c r="I10" s="13">
        <v>49</v>
      </c>
    </row>
    <row r="11" spans="2:9" ht="15" customHeight="1">
      <c r="B11" s="21" t="s">
        <v>61</v>
      </c>
      <c r="C11" s="13">
        <v>38.9</v>
      </c>
      <c r="D11" s="13">
        <v>4.3</v>
      </c>
      <c r="E11" s="13">
        <v>39.7</v>
      </c>
      <c r="F11" s="13">
        <v>47.6</v>
      </c>
      <c r="G11" s="13">
        <v>54.6</v>
      </c>
      <c r="H11" s="13">
        <v>69.5</v>
      </c>
      <c r="I11" s="13">
        <v>79.9</v>
      </c>
    </row>
    <row r="12" spans="2:9" ht="11.25">
      <c r="B12" s="21" t="s">
        <v>62</v>
      </c>
      <c r="C12" s="13">
        <v>39.1</v>
      </c>
      <c r="D12" s="13">
        <v>69.7</v>
      </c>
      <c r="E12" s="13">
        <v>39.6</v>
      </c>
      <c r="F12" s="13">
        <v>37.8</v>
      </c>
      <c r="G12" s="13">
        <v>25.9</v>
      </c>
      <c r="H12" s="13">
        <v>16.6</v>
      </c>
      <c r="I12" s="13">
        <v>9.1</v>
      </c>
    </row>
    <row r="13" spans="2:9" ht="15" customHeight="1">
      <c r="B13" s="21" t="s">
        <v>63</v>
      </c>
      <c r="C13" s="13">
        <v>47.3</v>
      </c>
      <c r="D13" s="13">
        <v>4.1</v>
      </c>
      <c r="E13" s="13">
        <v>59.5</v>
      </c>
      <c r="F13" s="13">
        <v>89.2</v>
      </c>
      <c r="G13" s="13">
        <v>90.6</v>
      </c>
      <c r="H13" s="13">
        <v>96.6</v>
      </c>
      <c r="I13" s="13">
        <v>92.4</v>
      </c>
    </row>
    <row r="14" spans="2:9" ht="11.25">
      <c r="B14" s="21" t="s">
        <v>64</v>
      </c>
      <c r="C14" s="13">
        <v>3.6</v>
      </c>
      <c r="D14" s="13">
        <v>3.6</v>
      </c>
      <c r="E14" s="13">
        <v>5.2</v>
      </c>
      <c r="F14" s="13">
        <v>1.1</v>
      </c>
      <c r="G14" s="13">
        <v>3.7</v>
      </c>
      <c r="H14" s="13">
        <v>2.8</v>
      </c>
      <c r="I14" s="13">
        <v>2.8</v>
      </c>
    </row>
    <row r="17" spans="2:4" ht="12.75">
      <c r="B17" t="s">
        <v>65</v>
      </c>
      <c r="C17"/>
      <c r="D17"/>
    </row>
    <row r="18" spans="2:4" ht="12.75">
      <c r="B18" t="s">
        <v>66</v>
      </c>
      <c r="C18"/>
      <c r="D18"/>
    </row>
    <row r="19" spans="2:4" ht="12.75">
      <c r="B19" t="s">
        <v>67</v>
      </c>
      <c r="C19"/>
      <c r="D19"/>
    </row>
    <row r="20" spans="2:4" ht="12.75">
      <c r="B20" t="s">
        <v>68</v>
      </c>
      <c r="C20"/>
      <c r="D20"/>
    </row>
    <row r="21" spans="2:4" ht="12.75">
      <c r="B21" t="s">
        <v>69</v>
      </c>
      <c r="C21"/>
      <c r="D21"/>
    </row>
    <row r="22" spans="2:4" ht="12.75">
      <c r="B22" t="s">
        <v>70</v>
      </c>
      <c r="C22"/>
      <c r="D22"/>
    </row>
    <row r="23" spans="2:4" ht="12.75">
      <c r="B23" t="s">
        <v>71</v>
      </c>
      <c r="C23"/>
      <c r="D23"/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H32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46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1.25">
      <c r="B8" s="21" t="s">
        <v>18</v>
      </c>
      <c r="C8" s="23">
        <v>9777793</v>
      </c>
    </row>
    <row r="9" spans="2:3" ht="35.25" customHeight="1">
      <c r="B9" s="21" t="s">
        <v>35</v>
      </c>
      <c r="C9" s="23">
        <v>-2139</v>
      </c>
    </row>
    <row r="10" spans="2:3" ht="27.75" customHeight="1">
      <c r="B10" s="21" t="s">
        <v>36</v>
      </c>
      <c r="C10" s="23">
        <v>14503</v>
      </c>
    </row>
    <row r="11" spans="2:3" ht="11.25">
      <c r="B11" s="21" t="s">
        <v>37</v>
      </c>
      <c r="C11" s="23">
        <v>73021</v>
      </c>
    </row>
    <row r="12" spans="2:3" ht="27.75" customHeight="1">
      <c r="B12" s="21" t="s">
        <v>38</v>
      </c>
      <c r="C12" s="23">
        <v>575228</v>
      </c>
    </row>
    <row r="13" spans="2:3" ht="11.25">
      <c r="B13" s="21" t="s">
        <v>4</v>
      </c>
      <c r="C13" s="23">
        <v>9287950</v>
      </c>
    </row>
    <row r="14" spans="2:3" ht="37.5" customHeight="1">
      <c r="B14" s="21" t="s">
        <v>39</v>
      </c>
      <c r="C14" s="23">
        <v>352058</v>
      </c>
    </row>
    <row r="15" spans="2:3" ht="11.25">
      <c r="B15" s="21" t="s">
        <v>40</v>
      </c>
      <c r="C15" s="23">
        <v>2587906</v>
      </c>
    </row>
    <row r="16" spans="2:3" ht="27.75" customHeight="1">
      <c r="B16" s="21" t="s">
        <v>5</v>
      </c>
      <c r="C16" s="23">
        <v>6347986</v>
      </c>
    </row>
    <row r="17" spans="2:3" ht="41.25" customHeight="1">
      <c r="B17" s="21" t="s">
        <v>41</v>
      </c>
      <c r="C17" s="23">
        <v>30959</v>
      </c>
    </row>
    <row r="18" spans="2:3" ht="11.25">
      <c r="B18" s="21" t="s">
        <v>42</v>
      </c>
      <c r="C18" s="23">
        <v>14513</v>
      </c>
    </row>
    <row r="19" spans="2:6" ht="27.75" customHeight="1">
      <c r="B19" s="21" t="s">
        <v>19</v>
      </c>
      <c r="C19" s="23">
        <v>6331540</v>
      </c>
      <c r="E19" s="29"/>
      <c r="F19" s="29"/>
    </row>
    <row r="20" spans="2:3" ht="11.25">
      <c r="B20" s="21" t="s">
        <v>6</v>
      </c>
      <c r="C20" s="23">
        <v>2450530</v>
      </c>
    </row>
    <row r="21" spans="2:3" ht="11.25">
      <c r="B21" s="21" t="s">
        <v>43</v>
      </c>
      <c r="C21" s="23">
        <v>1920451</v>
      </c>
    </row>
    <row r="22" spans="2:3" ht="11.25">
      <c r="B22" s="21" t="s">
        <v>44</v>
      </c>
      <c r="C22" s="23">
        <v>523521</v>
      </c>
    </row>
    <row r="23" spans="2:3" ht="11.25">
      <c r="B23" s="21" t="s">
        <v>45</v>
      </c>
      <c r="C23" s="23">
        <v>6558</v>
      </c>
    </row>
    <row r="24" spans="2:3" ht="11.25">
      <c r="B24" s="21" t="s">
        <v>20</v>
      </c>
      <c r="C24" s="23">
        <v>3881010</v>
      </c>
    </row>
    <row r="28" ht="12">
      <c r="B28" s="32" t="s">
        <v>82</v>
      </c>
    </row>
    <row r="29" ht="12">
      <c r="B29" s="32" t="s">
        <v>83</v>
      </c>
    </row>
    <row r="30" ht="12">
      <c r="B30" s="32" t="s">
        <v>84</v>
      </c>
    </row>
    <row r="31" ht="12">
      <c r="B31" s="32" t="s">
        <v>85</v>
      </c>
    </row>
    <row r="32" ht="12">
      <c r="B32" s="32" t="s">
        <v>86</v>
      </c>
    </row>
  </sheetData>
  <sheetProtection/>
  <mergeCells count="2">
    <mergeCell ref="G1:H1"/>
    <mergeCell ref="E19:F19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H15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47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27.75" customHeight="1">
      <c r="B8" s="21" t="s">
        <v>48</v>
      </c>
      <c r="C8" s="23">
        <v>171607</v>
      </c>
    </row>
    <row r="9" spans="2:3" ht="27.75" customHeight="1">
      <c r="B9" s="21" t="s">
        <v>7</v>
      </c>
      <c r="C9" s="23">
        <v>147922</v>
      </c>
    </row>
    <row r="10" spans="2:3" ht="27.75" customHeight="1">
      <c r="B10" s="21" t="s">
        <v>49</v>
      </c>
      <c r="C10" s="23">
        <v>14691</v>
      </c>
    </row>
    <row r="11" spans="2:3" ht="27.75" customHeight="1">
      <c r="B11" s="21" t="s">
        <v>50</v>
      </c>
      <c r="C11" s="23">
        <v>36423</v>
      </c>
    </row>
    <row r="12" spans="2:3" ht="27.75" customHeight="1">
      <c r="B12" s="21" t="s">
        <v>87</v>
      </c>
      <c r="C12" s="23">
        <v>23763</v>
      </c>
    </row>
    <row r="13" spans="2:3" ht="27.75" customHeight="1">
      <c r="B13" s="21" t="s">
        <v>51</v>
      </c>
      <c r="C13" s="23">
        <v>2269</v>
      </c>
    </row>
    <row r="14" spans="2:3" ht="27.75" customHeight="1">
      <c r="B14" s="21" t="s">
        <v>52</v>
      </c>
      <c r="C14" s="23">
        <v>70775</v>
      </c>
    </row>
    <row r="15" spans="2:3" ht="27.75" customHeight="1">
      <c r="B15" s="21" t="s">
        <v>53</v>
      </c>
      <c r="C15" s="23">
        <v>23685</v>
      </c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H11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81</v>
      </c>
      <c r="G1" s="27" t="s">
        <v>17</v>
      </c>
      <c r="H1" s="28"/>
    </row>
    <row r="2" s="4" customFormat="1" ht="20.25" customHeight="1">
      <c r="B2" s="2" t="s">
        <v>8</v>
      </c>
    </row>
    <row r="3" s="4" customFormat="1" ht="20.25" customHeight="1">
      <c r="B3" s="6" t="s">
        <v>54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5" customHeight="1">
      <c r="B8" s="21" t="s">
        <v>26</v>
      </c>
      <c r="C8" s="23">
        <v>9777793</v>
      </c>
    </row>
    <row r="9" spans="2:3" ht="11.25">
      <c r="B9" s="21" t="s">
        <v>55</v>
      </c>
      <c r="C9" s="23">
        <v>9184149</v>
      </c>
    </row>
    <row r="10" spans="2:3" ht="28.5" customHeight="1">
      <c r="B10" s="21" t="s">
        <v>88</v>
      </c>
      <c r="C10" s="23">
        <v>376791</v>
      </c>
    </row>
    <row r="11" spans="2:3" ht="15" customHeight="1">
      <c r="B11" s="21" t="s">
        <v>56</v>
      </c>
      <c r="C11" s="23">
        <v>216854</v>
      </c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2018-09-06T07:48:50Z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